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570c1471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b9d3438d5a984d56"/>
    <x:sheet xmlns:r="http://schemas.openxmlformats.org/officeDocument/2006/relationships" name="Example" sheetId="2" r:id="Redee0510f11942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$0.00"/>
    <x:numFmt numFmtId="201" formatCode="0.0%"/>
    <x:numFmt numFmtId="202" formatCode="0.00"/>
  </x:numFmts>
  <x:fonts count="8">
    <x:font>
      <x:sz val="11"/>
      <x:name val="Carlito"/>
    </x:font>
    <x:font>
      <x:sz val="10"/>
      <x:color rgb="FF303030"/>
      <x:name val="Arial"/>
    </x:font>
    <x:font>
      <x:b/>
      <x:sz val="16"/>
      <x:color rgb="FF303030"/>
      <x:name val="Arial"/>
    </x:font>
    <x:font>
      <x:i/>
      <x:sz val="10"/>
      <x:color rgb="FF656565"/>
      <x:name val="Arial"/>
    </x:font>
    <x:font>
      <x:b/>
      <x:sz val="14"/>
      <x:color rgb="FF303030"/>
      <x:name val="Arial"/>
    </x:font>
    <x:font>
      <x:b/>
      <x:sz val="10"/>
      <x:color rgb="FFFFFFFF"/>
      <x:name val="Arial"/>
    </x:font>
    <x:font>
      <x:b/>
      <x:sz val="10"/>
      <x:color rgb="FF303030"/>
      <x:name val="Arial"/>
    </x:font>
    <x:font>
      <x:sz val="10"/>
      <x:color rgb="FF6565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9DF"/>
      </x:patternFill>
    </x:fill>
    <x:fill>
      <x:patternFill patternType="solid">
        <x:fgColor rgb="FF30303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E7E7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8"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  <x:dxf>
      <x:font>
        <x:b/>
        <x:color rgb="FFA83024"/>
      </x:font>
      <x:fill>
        <x:patternFill patternType="solid">
          <x:bgColor rgb="FFFFF0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b0f4f9add4155" /><Relationship Type="http://schemas.openxmlformats.org/officeDocument/2006/relationships/theme" Target="/xl/theme/theme1.xml" Id="R86b1217852ae432a" /><Relationship Type="http://schemas.openxmlformats.org/officeDocument/2006/relationships/sharedStrings" Target="/xl/sharedStrings.xml" Id="Re8a087484d724fe4" /><Relationship Type="http://schemas.openxmlformats.org/officeDocument/2006/relationships/worksheet" Target="/xl/worksheets/sheet1.xml" Id="Rb9d3438d5a984d56" /><Relationship Type="http://schemas.openxmlformats.org/officeDocument/2006/relationships/worksheet" Target="/xl/worksheets/sheet2.xml" Id="Redee0510f11942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3030"/>
  </x:sheetPr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Architect progress invoice worksheet</x:v>
      </x:c>
      <x:c r="B2" s="2"/>
      <x:c r="C2" s="2"/>
      <x:c r="D2" s="2"/>
      <x:c r="E2" s="2"/>
      <x:c r="F2" s="2"/>
      <x:c r="G2" s="2"/>
    </x:row>
    <x:row r="3" ht="24" customHeight="1">
      <x:c r="A3" s="5" t="str">
        <x:v>Blank worksheet · USD · Rizqo</x:v>
      </x:c>
      <x:c r="B3" s="4"/>
      <x:c r="C3" s="4"/>
      <x:c r="D3" s="4"/>
      <x:c r="E3" s="4"/>
      <x:c r="F3" s="4"/>
      <x:c r="G3" s="4"/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Project / client</x:v>
      </x:c>
      <x:c r="B5" s="6"/>
      <x:c r="C5" s="6"/>
      <x:c r="D5" s="2"/>
      <x:c r="E5" s="2"/>
      <x:c r="F5" s="2"/>
      <x:c r="G5" s="2"/>
    </x:row>
    <x:row r="6" ht="24" customHeight="1">
      <x:c r="A6" s="2" t="str">
        <x:v>Invoice reference</x:v>
      </x:c>
      <x:c r="B6" s="6"/>
      <x:c r="C6" s="6"/>
      <x:c r="D6" s="2"/>
      <x:c r="E6" s="2"/>
      <x:c r="F6" s="2"/>
      <x:c r="G6" s="2"/>
    </x:row>
    <x:row r="7" ht="24" customHeight="1">
      <x:c r="A7" s="2" t="str">
        <x:v>Invoice period</x:v>
      </x:c>
      <x:c r="B7" s="6"/>
      <x:c r="C7" s="6"/>
      <x:c r="D7" s="2"/>
      <x:c r="E7" s="2"/>
      <x:c r="F7" s="2"/>
      <x:c r="G7" s="2"/>
    </x:row>
    <x:row r="8" ht="24" customHeight="1">
      <x:c r="A8" s="2" t="str">
        <x:v>Current amount (USD)</x:v>
      </x:c>
      <x:c r="B8" s="8" t="str">
        <x:f>IF(COUNTIFS(G12:G16,"Add phase")+COUNTIFS(G24:G31,"Add phase")+COUNTIFS(G12:G16,"Add description")+COUNTIFS(G24:G31,"Add description")+COUNTIFS(G12:G16,"Complete numeric inputs")+COUNTIFS(G24:G31,"Complete numeric inputs")+COUNTIFS(G12:G16,"Review input range")+COUNTIFS(G24:G31,"Review input range")+COUNTIFS(G12:G16,"Review prior billing")+COUNTIFS(G24:G31,"Review prior billing")&gt;0,"Review inputs",IF(COUNT(F12:F16,F24:F31)=0,"",ROUND(SUM(F12:F16,F24:F31),2)))</x:f>
      </x:c>
      <x:c r="C8" s="2"/>
      <x:c r="D8" s="2"/>
      <x:c r="E8" s="2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/>
      <x:c r="B10" s="2"/>
      <x:c r="C10" s="2"/>
      <x:c r="D10" s="2"/>
      <x:c r="E10" s="2"/>
      <x:c r="F10" s="2"/>
      <x:c r="G10" s="2"/>
    </x:row>
    <x:row r="11" ht="38" customHeight="1">
      <x:c r="A11" s="12" t="str">
        <x:v>Phase / service</x:v>
      </x:c>
      <x:c r="B11" s="12" t="str">
        <x:v>Agreed fee (USD)</x:v>
      </x:c>
      <x:c r="C11" s="12" t="str">
        <x:v>Cumulative completion</x:v>
      </x:c>
      <x:c r="D11" s="12" t="str">
        <x:v>Cumulative value (USD)</x:v>
      </x:c>
      <x:c r="E11" s="12" t="str">
        <x:v>Previously invoiced (USD)</x:v>
      </x:c>
      <x:c r="F11" s="12" t="str">
        <x:v>Current amount (USD)</x:v>
      </x:c>
      <x:c r="G11" s="12" t="str">
        <x:v>Row status</x:v>
      </x:c>
    </x:row>
    <x:row r="12" ht="34" customHeight="1">
      <x:c r="A12" s="13"/>
      <x:c r="B12" s="15"/>
      <x:c r="C12" s="16"/>
      <x:c r="D12" s="17" t="str">
        <x:f>IF(OR(G12="Ready",G12="Review prior billing"),ROUND(B12*C12,2),"")</x:f>
      </x:c>
      <x:c r="E12" s="15"/>
      <x:c r="F12" s="17" t="str">
        <x:f>IF(ISNUMBER(D12),ROUND(D12-E12,2),"")</x:f>
      </x:c>
      <x:c r="G12" s="14" t="str">
        <x:f>IF(COUNTA(A12:C12,E12)=0,"",IF(A12="","Add phase",IF(COUNT(B12:C12,E12)&lt;&gt;3,"Complete numeric inputs",IF(OR(B12&lt;0,C12&lt;0,C12&gt;1,E12&lt;0),"Review input range",IF(E12&gt;ROUND(B12*C12,2),"Review prior billing","Ready")))))</x:f>
      </x:c>
    </x:row>
    <x:row r="13" ht="34" customHeight="1">
      <x:c r="A13" s="13"/>
      <x:c r="B13" s="15"/>
      <x:c r="C13" s="16"/>
      <x:c r="D13" s="17" t="str">
        <x:f>IF(OR(G13="Ready",G13="Review prior billing"),ROUND(B13*C13,2),"")</x:f>
      </x:c>
      <x:c r="E13" s="15"/>
      <x:c r="F13" s="17" t="str">
        <x:f>IF(ISNUMBER(D13),ROUND(D13-E13,2),"")</x:f>
      </x:c>
      <x:c r="G13" s="14" t="str">
        <x:f>IF(COUNTA(A13:C13,E13)=0,"",IF(A13="","Add phase",IF(COUNT(B13:C13,E13)&lt;&gt;3,"Complete numeric inputs",IF(OR(B13&lt;0,C13&lt;0,C13&gt;1,E13&lt;0),"Review input range",IF(E13&gt;ROUND(B13*C13,2),"Review prior billing","Ready")))))</x:f>
      </x:c>
    </x:row>
    <x:row r="14" ht="34" customHeight="1">
      <x:c r="A14" s="13"/>
      <x:c r="B14" s="15"/>
      <x:c r="C14" s="16"/>
      <x:c r="D14" s="17" t="str">
        <x:f>IF(OR(G14="Ready",G14="Review prior billing"),ROUND(B14*C14,2),"")</x:f>
      </x:c>
      <x:c r="E14" s="15"/>
      <x:c r="F14" s="17" t="str">
        <x:f>IF(ISNUMBER(D14),ROUND(D14-E14,2),"")</x:f>
      </x:c>
      <x:c r="G14" s="14" t="str">
        <x:f>IF(COUNTA(A14:C14,E14)=0,"",IF(A14="","Add phase",IF(COUNT(B14:C14,E14)&lt;&gt;3,"Complete numeric inputs",IF(OR(B14&lt;0,C14&lt;0,C14&gt;1,E14&lt;0),"Review input range",IF(E14&gt;ROUND(B14*C14,2),"Review prior billing","Ready")))))</x:f>
      </x:c>
    </x:row>
    <x:row r="15" ht="34" customHeight="1">
      <x:c r="A15" s="13"/>
      <x:c r="B15" s="15"/>
      <x:c r="C15" s="16"/>
      <x:c r="D15" s="17" t="str">
        <x:f>IF(OR(G15="Ready",G15="Review prior billing"),ROUND(B15*C15,2),"")</x:f>
      </x:c>
      <x:c r="E15" s="15"/>
      <x:c r="F15" s="17" t="str">
        <x:f>IF(ISNUMBER(D15),ROUND(D15-E15,2),"")</x:f>
      </x:c>
      <x:c r="G15" s="14" t="str">
        <x:f>IF(COUNTA(A15:C15,E15)=0,"",IF(A15="","Add phase",IF(COUNT(B15:C15,E15)&lt;&gt;3,"Complete numeric inputs",IF(OR(B15&lt;0,C15&lt;0,C15&gt;1,E15&lt;0),"Review input range",IF(E15&gt;ROUND(B15*C15,2),"Review prior billing","Ready")))))</x:f>
      </x:c>
    </x:row>
    <x:row r="16" ht="34" customHeight="1">
      <x:c r="A16" s="13"/>
      <x:c r="B16" s="15"/>
      <x:c r="C16" s="16"/>
      <x:c r="D16" s="17" t="str">
        <x:f>IF(OR(G16="Ready",G16="Review prior billing"),ROUND(B16*C16,2),"")</x:f>
      </x:c>
      <x:c r="E16" s="15"/>
      <x:c r="F16" s="17" t="str">
        <x:f>IF(ISNUMBER(D16),ROUND(D16-E16,2),"")</x:f>
      </x:c>
      <x:c r="G16" s="14" t="str">
        <x:f>IF(COUNTA(A16:C16,E16)=0,"",IF(A16="","Add phase",IF(COUNT(B16:C16,E16)&lt;&gt;3,"Complete numeric inputs",IF(OR(B16&lt;0,C16&lt;0,C16&gt;1,E16&lt;0),"Review input range",IF(E16&gt;ROUND(B16*C16,2),"Review prior billing","Ready")))))</x:f>
      </x:c>
    </x:row>
    <x:row r="17" ht="24" customHeight="1">
      <x:c r="A17" s="2"/>
      <x:c r="B17" s="2"/>
      <x:c r="C17" s="2"/>
      <x:c r="D17" s="18"/>
      <x:c r="E17" s="18"/>
      <x:c r="F17" s="18"/>
      <x:c r="G17" s="2"/>
    </x:row>
    <x:row r="18" ht="24" customHeight="1">
      <x:c r="A18" s="2" t="str">
        <x:v>Fixed-fee subtotal</x:v>
      </x:c>
      <x:c r="B18" s="2"/>
      <x:c r="C18" s="2"/>
      <x:c r="D18" s="18"/>
      <x:c r="E18" s="18"/>
      <x:c r="F18" s="18" t="str">
        <x:f>IF(COUNT(F12:F16)=0,"",SUM(F12:F16))</x:f>
      </x:c>
      <x:c r="G18" s="2"/>
    </x:row>
    <x:row r="19" ht="24" customHeight="1">
      <x:c r="A19" s="2"/>
      <x:c r="B19" s="2"/>
      <x:c r="C19" s="2"/>
      <x:c r="D19" s="2"/>
      <x:c r="E19" s="2"/>
      <x:c r="F19" s="2"/>
      <x:c r="G19" s="2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24" customHeight="1">
      <x:c r="A21" s="19" t="str">
        <x:v>Unbilled hourly work for this invoice</x:v>
      </x:c>
      <x:c r="B21" s="2"/>
      <x:c r="C21" s="2"/>
      <x:c r="D21" s="2"/>
      <x:c r="E21" s="2"/>
      <x:c r="F21" s="2"/>
      <x:c r="G21" s="2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38" customHeight="1">
      <x:c r="A23" s="12" t="str">
        <x:v>Work description</x:v>
      </x:c>
      <x:c r="B23" s="12" t="str">
        <x:v>Hours</x:v>
      </x:c>
      <x:c r="C23" s="12" t="str">
        <x:v>Rate (USD / hour)</x:v>
      </x:c>
      <x:c r="D23" s="12" t="str">
        <x:v>Project / phase reference</x:v>
      </x:c>
      <x:c r="E23" s="12" t="str">
        <x:v>Time record reference</x:v>
      </x:c>
      <x:c r="F23" s="12" t="str">
        <x:v>Current amount (USD)</x:v>
      </x:c>
      <x:c r="G23" s="12" t="str">
        <x:v>Row status</x:v>
      </x:c>
    </x:row>
    <x:row r="24" ht="44" customHeight="1">
      <x:c r="A24" s="13"/>
      <x:c r="B24" s="22"/>
      <x:c r="C24" s="15"/>
      <x:c r="D24" s="13"/>
      <x:c r="E24" s="13"/>
      <x:c r="F24" s="17" t="str">
        <x:f>IF(G24="Ready",ROUND(B24*C24,2),"")</x:f>
      </x:c>
      <x:c r="G24" s="14" t="str">
        <x:f>IF(COUNTA(A24:E24)=0,"",IF(A24="","Add description",IF(COUNT(B24:C24)&lt;&gt;2,"Complete numeric inputs",IF(OR(B24&lt;0,C24&lt;0),"Review input range","Ready"))))</x:f>
      </x:c>
    </x:row>
    <x:row r="25" ht="44" customHeight="1">
      <x:c r="A25" s="13"/>
      <x:c r="B25" s="22"/>
      <x:c r="C25" s="15"/>
      <x:c r="D25" s="13"/>
      <x:c r="E25" s="13"/>
      <x:c r="F25" s="17" t="str">
        <x:f>IF(G25="Ready",ROUND(B25*C25,2),"")</x:f>
      </x:c>
      <x:c r="G25" s="14" t="str">
        <x:f>IF(COUNTA(A25:E25)=0,"",IF(A25="","Add description",IF(COUNT(B25:C25)&lt;&gt;2,"Complete numeric inputs",IF(OR(B25&lt;0,C25&lt;0),"Review input range","Ready"))))</x:f>
      </x:c>
    </x:row>
    <x:row r="26" ht="44" customHeight="1">
      <x:c r="A26" s="13"/>
      <x:c r="B26" s="22"/>
      <x:c r="C26" s="15"/>
      <x:c r="D26" s="13"/>
      <x:c r="E26" s="13"/>
      <x:c r="F26" s="17" t="str">
        <x:f>IF(G26="Ready",ROUND(B26*C26,2),"")</x:f>
      </x:c>
      <x:c r="G26" s="14" t="str">
        <x:f>IF(COUNTA(A26:E26)=0,"",IF(A26="","Add description",IF(COUNT(B26:C26)&lt;&gt;2,"Complete numeric inputs",IF(OR(B26&lt;0,C26&lt;0),"Review input range","Ready"))))</x:f>
      </x:c>
    </x:row>
    <x:row r="27" ht="44" customHeight="1">
      <x:c r="A27" s="13"/>
      <x:c r="B27" s="22"/>
      <x:c r="C27" s="15"/>
      <x:c r="D27" s="13"/>
      <x:c r="E27" s="13"/>
      <x:c r="F27" s="17" t="str">
        <x:f>IF(G27="Ready",ROUND(B27*C27,2),"")</x:f>
      </x:c>
      <x:c r="G27" s="14" t="str">
        <x:f>IF(COUNTA(A27:E27)=0,"",IF(A27="","Add description",IF(COUNT(B27:C27)&lt;&gt;2,"Complete numeric inputs",IF(OR(B27&lt;0,C27&lt;0),"Review input range","Ready"))))</x:f>
      </x:c>
    </x:row>
    <x:row r="28" ht="44" customHeight="1">
      <x:c r="A28" s="13"/>
      <x:c r="B28" s="22"/>
      <x:c r="C28" s="15"/>
      <x:c r="D28" s="13"/>
      <x:c r="E28" s="13"/>
      <x:c r="F28" s="17" t="str">
        <x:f>IF(G28="Ready",ROUND(B28*C28,2),"")</x:f>
      </x:c>
      <x:c r="G28" s="14" t="str">
        <x:f>IF(COUNTA(A28:E28)=0,"",IF(A28="","Add description",IF(COUNT(B28:C28)&lt;&gt;2,"Complete numeric inputs",IF(OR(B28&lt;0,C28&lt;0),"Review input range","Ready"))))</x:f>
      </x:c>
    </x:row>
    <x:row r="29" ht="44" customHeight="1">
      <x:c r="A29" s="13"/>
      <x:c r="B29" s="22"/>
      <x:c r="C29" s="15"/>
      <x:c r="D29" s="13"/>
      <x:c r="E29" s="13"/>
      <x:c r="F29" s="17" t="str">
        <x:f>IF(G29="Ready",ROUND(B29*C29,2),"")</x:f>
      </x:c>
      <x:c r="G29" s="14" t="str">
        <x:f>IF(COUNTA(A29:E29)=0,"",IF(A29="","Add description",IF(COUNT(B29:C29)&lt;&gt;2,"Complete numeric inputs",IF(OR(B29&lt;0,C29&lt;0),"Review input range","Ready"))))</x:f>
      </x:c>
    </x:row>
    <x:row r="30" ht="44" customHeight="1">
      <x:c r="A30" s="13"/>
      <x:c r="B30" s="22"/>
      <x:c r="C30" s="15"/>
      <x:c r="D30" s="13"/>
      <x:c r="E30" s="13"/>
      <x:c r="F30" s="17" t="str">
        <x:f>IF(G30="Ready",ROUND(B30*C30,2),"")</x:f>
      </x:c>
      <x:c r="G30" s="14" t="str">
        <x:f>IF(COUNTA(A30:E30)=0,"",IF(A30="","Add description",IF(COUNT(B30:C30)&lt;&gt;2,"Complete numeric inputs",IF(OR(B30&lt;0,C30&lt;0),"Review input range","Ready"))))</x:f>
      </x:c>
    </x:row>
    <x:row r="31" ht="44" customHeight="1">
      <x:c r="A31" s="13"/>
      <x:c r="B31" s="22"/>
      <x:c r="C31" s="15"/>
      <x:c r="D31" s="13"/>
      <x:c r="E31" s="13"/>
      <x:c r="F31" s="17" t="str">
        <x:f>IF(G31="Ready",ROUND(B31*C31,2),"")</x:f>
      </x:c>
      <x:c r="G31" s="14" t="str">
        <x:f>IF(COUNTA(A31:E31)=0,"",IF(A31="","Add description",IF(COUNT(B31:C31)&lt;&gt;2,"Complete numeric inputs",IF(OR(B31&lt;0,C31&lt;0),"Review input range","Ready"))))</x:f>
      </x:c>
    </x:row>
    <x:row r="32" ht="24" customHeight="1">
      <x:c r="A32" s="2"/>
      <x:c r="B32" s="2"/>
      <x:c r="C32" s="2"/>
      <x:c r="D32" s="2"/>
      <x:c r="E32" s="2"/>
      <x:c r="F32" s="18"/>
      <x:c r="G32" s="2"/>
    </x:row>
    <x:row r="33" ht="24" customHeight="1">
      <x:c r="A33" s="2" t="str">
        <x:v>Hourly subtotal</x:v>
      </x:c>
      <x:c r="B33" s="2"/>
      <x:c r="C33" s="2"/>
      <x:c r="D33" s="2"/>
      <x:c r="E33" s="2"/>
      <x:c r="F33" s="18" t="str">
        <x:f>IF(COUNT(F24:F31)=0,"",SUM(F24:F31))</x:f>
      </x:c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3" t="str">
        <x:v>HOW TO USE</x:v>
      </x:c>
      <x:c r="B36" s="2"/>
      <x:c r="C36" s="2"/>
      <x:c r="D36" s="2"/>
      <x:c r="E36" s="2"/>
      <x:c r="F36" s="2"/>
      <x:c r="G36" s="2"/>
    </x:row>
    <x:row r="37" ht="24" customHeight="1">
      <x:c r="A37" s="23" t="str">
        <x:v>1. Use a copy of Blank for each invoice. Yellow cells are editable; white amount and status cells contain formulas.</x:v>
      </x:c>
      <x:c r="B37" s="2"/>
      <x:c r="C37" s="2"/>
      <x:c r="D37" s="2"/>
      <x:c r="E37" s="2"/>
      <x:c r="F37" s="2"/>
      <x:c r="G37" s="2"/>
    </x:row>
    <x:row r="38" ht="24" customHeight="1">
      <x:c r="A38" s="23" t="str">
        <x:v>2. Enter completion as a percentage, such as 50%. Enter 0 for a known zero. Leave unused rows completely empty.</x:v>
      </x:c>
      <x:c r="B38" s="2"/>
      <x:c r="C38" s="2"/>
      <x:c r="D38" s="2"/>
      <x:c r="E38" s="2"/>
      <x:c r="F38" s="2"/>
      <x:c r="G38" s="2"/>
    </x:row>
    <x:row r="39" ht="24" customHeight="1">
      <x:c r="A39" s="23" t="str">
        <x:v>3. Cumulative value = agreed fee × cumulative completion. Current fixed amount = cumulative value − previously invoiced.</x:v>
      </x:c>
      <x:c r="B39" s="2"/>
      <x:c r="C39" s="2"/>
      <x:c r="D39" s="2"/>
      <x:c r="E39" s="2"/>
      <x:c r="F39" s="2"/>
      <x:c r="G39" s="2"/>
    </x:row>
    <x:row r="40" ht="24" customHeight="1">
      <x:c r="A40" s="23" t="str">
        <x:v>4. Enter only unbilled hourly work. Amount = hours × rate. Amounts round to the nearest cent; the total sums those rounded lines.</x:v>
      </x:c>
      <x:c r="B40" s="2"/>
      <x:c r="C40" s="2"/>
      <x:c r="D40" s="2"/>
      <x:c r="E40" s="2"/>
      <x:c r="F40" s="2"/>
      <x:c r="G40" s="2"/>
    </x:row>
    <x:row r="41" ht="24" customHeight="1">
      <x:c r="A41" s="23" t="str">
        <x:v>5. Review any negative fixed amount. Prior billing above cumulative value is flagged, never changed to zero.</x:v>
      </x:c>
      <x:c r="B41" s="2"/>
      <x:c r="C41" s="2"/>
      <x:c r="D41" s="2"/>
      <x:c r="E41" s="2"/>
      <x:c r="F41" s="2"/>
      <x:c r="G41" s="2"/>
    </x:row>
    <x:row r="42" ht="24" customHeight="1">
      <x:c r="A42" s="23" t="str">
        <x:v>6. Resolve credits or changes to the agreement separately. Review the finished invoice and your actual agreement before sending.</x:v>
      </x:c>
      <x:c r="B42" s="2"/>
      <x:c r="C42" s="2"/>
      <x:c r="D42" s="2"/>
      <x:c r="E42" s="2"/>
      <x:c r="F42" s="2"/>
      <x:c r="G42" s="2"/>
    </x:row>
    <x:row r="43" ht="24" customHeight="1">
      <x:c r="A43" s="23" t="str">
        <x:v>Scope: no taxes, retainers, expenses, payment terms or credit handling. Add these only with a separately reviewed method.</x:v>
      </x:c>
      <x:c r="B43" s="2"/>
      <x:c r="C43" s="2"/>
      <x:c r="D43" s="2"/>
      <x:c r="E43" s="2"/>
      <x:c r="F43" s="2"/>
      <x:c r="G43" s="2"/>
    </x:row>
    <x:row r="44" ht="24" customHeight="1">
      <x:c r="A44" s="23" t="str">
        <x:v>Source: original Rizqo worksheet, 15 October 2026. All North House data is fictional. This is not an AIA form.</x:v>
      </x:c>
      <x:c r="B44" s="2"/>
      <x:c r="C44" s="2"/>
      <x:c r="D44" s="2"/>
      <x:c r="E44" s="2"/>
      <x:c r="F44" s="2"/>
      <x:c r="G44" s="2"/>
    </x:row>
    <x:row r="45" ht="24" customHeight="1">
      <x:c r="A45" s="23" t="str">
        <x:v>Instructions and updated download: https://getrizqo.com/resources/architect-invoice-template/</x:v>
      </x:c>
      <x:c r="B45" s="2"/>
      <x:c r="C45" s="2"/>
      <x:c r="D45" s="2"/>
      <x:c r="E45" s="2"/>
      <x:c r="F45" s="2"/>
      <x:c r="G45" s="2"/>
    </x:row>
  </x:sheetData>
  <x:conditionalFormatting sqref="G12:G16">
    <x:cfRule type="containsText" dxfId="0" priority="1" operator="containsText" text="Review"/>
    <x:cfRule type="containsText" dxfId="1" priority="2" operator="containsText" text="Complete"/>
    <x:cfRule type="containsText" dxfId="2" priority="3" operator="containsText" text="Add"/>
  </x:conditionalFormatting>
  <x:conditionalFormatting sqref="G24:G31">
    <x:cfRule type="containsText" dxfId="3" priority="4" operator="containsText" text="Review"/>
    <x:cfRule type="containsText" dxfId="4" priority="5" operator="containsText" text="Complete"/>
    <x:cfRule type="containsText" dxfId="5" priority="6" operator="containsText" text="Add"/>
  </x:conditionalFormatting>
  <x:conditionalFormatting sqref="B8:B8">
    <x:cfRule type="containsText" dxfId="6" priority="7" operator="containsText" text="Review"/>
    <x:cfRule type="containsText" dxfId="7" priority="8" operator="containsText" text="Complete"/>
    <x:cfRule type="containsText" dxfId="8" priority="9" operator="containsText" text="Add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5CFF"/>
  </x:sheetPr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Architect progress invoice worksheet</x:v>
      </x:c>
      <x:c r="B2" s="2"/>
      <x:c r="C2" s="2"/>
      <x:c r="D2" s="2"/>
      <x:c r="E2" s="2"/>
      <x:c r="F2" s="2"/>
      <x:c r="G2" s="2"/>
    </x:row>
    <x:row r="3" ht="24" customHeight="1">
      <x:c r="A3" s="5" t="str">
        <x:v>Fictional North House example · USD · Rizqo</x:v>
      </x:c>
      <x:c r="B3" s="4"/>
      <x:c r="C3" s="4"/>
      <x:c r="D3" s="4"/>
      <x:c r="E3" s="4"/>
      <x:c r="F3" s="4"/>
      <x:c r="G3" s="4"/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Project / client</x:v>
      </x:c>
      <x:c r="B5" s="6" t="str">
        <x:v>North House</x:v>
      </x:c>
      <x:c r="C5" s="6" t="str">
        <x:v>Example client</x:v>
      </x:c>
      <x:c r="D5" s="2"/>
      <x:c r="E5" s="2"/>
      <x:c r="F5" s="2"/>
      <x:c r="G5" s="2"/>
    </x:row>
    <x:row r="6" ht="24" customHeight="1">
      <x:c r="A6" s="2" t="str">
        <x:v>Invoice reference</x:v>
      </x:c>
      <x:c r="B6" s="6" t="str">
        <x:v>NH-002</x:v>
      </x:c>
      <x:c r="C6" s="6"/>
      <x:c r="D6" s="2"/>
      <x:c r="E6" s="2"/>
      <x:c r="F6" s="2"/>
      <x:c r="G6" s="2"/>
    </x:row>
    <x:row r="7" ht="24" customHeight="1">
      <x:c r="A7" s="2" t="str">
        <x:v>Invoice period</x:v>
      </x:c>
      <x:c r="B7" s="6" t="str">
        <x:v>October 2026</x:v>
      </x:c>
      <x:c r="C7" s="6"/>
      <x:c r="D7" s="2"/>
      <x:c r="E7" s="2"/>
      <x:c r="F7" s="2"/>
      <x:c r="G7" s="2"/>
    </x:row>
    <x:row r="8" ht="24" customHeight="1">
      <x:c r="A8" s="2" t="str">
        <x:v>Current amount (USD)</x:v>
      </x:c>
      <x:c r="B8" s="8" t="n">
        <x:f>IF(COUNTIFS(G12:G16,"Add phase")+COUNTIFS(G24:G31,"Add phase")+COUNTIFS(G12:G16,"Add description")+COUNTIFS(G24:G31,"Add description")+COUNTIFS(G12:G16,"Complete numeric inputs")+COUNTIFS(G24:G31,"Complete numeric inputs")+COUNTIFS(G12:G16,"Review input range")+COUNTIFS(G24:G31,"Review input range")+COUNTIFS(G12:G16,"Review prior billing")+COUNTIFS(G24:G31,"Review prior billing")&gt;0,"Review inputs",IF(COUNT(F12:F16,F24:F31)=0,"",ROUND(SUM(F12:F16,F24:F31),2)))</x:f>
        <x:v>4200</x:v>
      </x:c>
      <x:c r="C8" s="2"/>
      <x:c r="D8" s="2"/>
      <x:c r="E8" s="2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/>
      <x:c r="B10" s="2"/>
      <x:c r="C10" s="2"/>
      <x:c r="D10" s="2"/>
      <x:c r="E10" s="2"/>
      <x:c r="F10" s="2"/>
      <x:c r="G10" s="2"/>
    </x:row>
    <x:row r="11" ht="38" customHeight="1">
      <x:c r="A11" s="12" t="str">
        <x:v>Phase / service</x:v>
      </x:c>
      <x:c r="B11" s="12" t="str">
        <x:v>Agreed fee (USD)</x:v>
      </x:c>
      <x:c r="C11" s="12" t="str">
        <x:v>Cumulative completion</x:v>
      </x:c>
      <x:c r="D11" s="12" t="str">
        <x:v>Cumulative value (USD)</x:v>
      </x:c>
      <x:c r="E11" s="12" t="str">
        <x:v>Previously invoiced (USD)</x:v>
      </x:c>
      <x:c r="F11" s="12" t="str">
        <x:v>Current amount (USD)</x:v>
      </x:c>
      <x:c r="G11" s="12" t="str">
        <x:v>Row status</x:v>
      </x:c>
    </x:row>
    <x:row r="12" ht="34" customHeight="1">
      <x:c r="A12" s="13" t="str">
        <x:v>Design development</x:v>
      </x:c>
      <x:c r="B12" s="15" t="n">
        <x:v>12000</x:v>
      </x:c>
      <x:c r="C12" s="16" t="n">
        <x:v>0.5</x:v>
      </x:c>
      <x:c r="D12" s="17" t="n">
        <x:f>IF(OR(G12="Ready",G12="Review prior billing"),ROUND(B12*C12,2),"")</x:f>
        <x:v>6000</x:v>
      </x:c>
      <x:c r="E12" s="15" t="n">
        <x:v>3000</x:v>
      </x:c>
      <x:c r="F12" s="17" t="n">
        <x:f>IF(ISNUMBER(D12),ROUND(D12-E12,2),"")</x:f>
        <x:v>3000</x:v>
      </x:c>
      <x:c r="G12" s="14" t="str">
        <x:f>IF(COUNTA(A12:C12,E12)=0,"",IF(A12="","Add phase",IF(COUNT(B12:C12,E12)&lt;&gt;3,"Complete numeric inputs",IF(OR(B12&lt;0,C12&lt;0,C12&gt;1,E12&lt;0),"Review input range",IF(E12&gt;ROUND(B12*C12,2),"Review prior billing","Ready")))))</x:f>
        <x:v>Ready</x:v>
      </x:c>
    </x:row>
    <x:row r="13" ht="34" customHeight="1">
      <x:c r="A13" s="13"/>
      <x:c r="B13" s="15"/>
      <x:c r="C13" s="16"/>
      <x:c r="D13" s="17" t="str">
        <x:f>IF(OR(G13="Ready",G13="Review prior billing"),ROUND(B13*C13,2),"")</x:f>
      </x:c>
      <x:c r="E13" s="15"/>
      <x:c r="F13" s="17" t="str">
        <x:f>IF(ISNUMBER(D13),ROUND(D13-E13,2),"")</x:f>
      </x:c>
      <x:c r="G13" s="14" t="str">
        <x:f>IF(COUNTA(A13:C13,E13)=0,"",IF(A13="","Add phase",IF(COUNT(B13:C13,E13)&lt;&gt;3,"Complete numeric inputs",IF(OR(B13&lt;0,C13&lt;0,C13&gt;1,E13&lt;0),"Review input range",IF(E13&gt;ROUND(B13*C13,2),"Review prior billing","Ready")))))</x:f>
      </x:c>
    </x:row>
    <x:row r="14" ht="34" customHeight="1">
      <x:c r="A14" s="13"/>
      <x:c r="B14" s="15"/>
      <x:c r="C14" s="16"/>
      <x:c r="D14" s="17" t="str">
        <x:f>IF(OR(G14="Ready",G14="Review prior billing"),ROUND(B14*C14,2),"")</x:f>
      </x:c>
      <x:c r="E14" s="15"/>
      <x:c r="F14" s="17" t="str">
        <x:f>IF(ISNUMBER(D14),ROUND(D14-E14,2),"")</x:f>
      </x:c>
      <x:c r="G14" s="14" t="str">
        <x:f>IF(COUNTA(A14:C14,E14)=0,"",IF(A14="","Add phase",IF(COUNT(B14:C14,E14)&lt;&gt;3,"Complete numeric inputs",IF(OR(B14&lt;0,C14&lt;0,C14&gt;1,E14&lt;0),"Review input range",IF(E14&gt;ROUND(B14*C14,2),"Review prior billing","Ready")))))</x:f>
      </x:c>
    </x:row>
    <x:row r="15" ht="34" customHeight="1">
      <x:c r="A15" s="13"/>
      <x:c r="B15" s="15"/>
      <x:c r="C15" s="16"/>
      <x:c r="D15" s="17" t="str">
        <x:f>IF(OR(G15="Ready",G15="Review prior billing"),ROUND(B15*C15,2),"")</x:f>
      </x:c>
      <x:c r="E15" s="15"/>
      <x:c r="F15" s="17" t="str">
        <x:f>IF(ISNUMBER(D15),ROUND(D15-E15,2),"")</x:f>
      </x:c>
      <x:c r="G15" s="14" t="str">
        <x:f>IF(COUNTA(A15:C15,E15)=0,"",IF(A15="","Add phase",IF(COUNT(B15:C15,E15)&lt;&gt;3,"Complete numeric inputs",IF(OR(B15&lt;0,C15&lt;0,C15&gt;1,E15&lt;0),"Review input range",IF(E15&gt;ROUND(B15*C15,2),"Review prior billing","Ready")))))</x:f>
      </x:c>
    </x:row>
    <x:row r="16" ht="34" customHeight="1">
      <x:c r="A16" s="13"/>
      <x:c r="B16" s="15"/>
      <x:c r="C16" s="16"/>
      <x:c r="D16" s="17" t="str">
        <x:f>IF(OR(G16="Ready",G16="Review prior billing"),ROUND(B16*C16,2),"")</x:f>
      </x:c>
      <x:c r="E16" s="15"/>
      <x:c r="F16" s="17" t="str">
        <x:f>IF(ISNUMBER(D16),ROUND(D16-E16,2),"")</x:f>
      </x:c>
      <x:c r="G16" s="14" t="str">
        <x:f>IF(COUNTA(A16:C16,E16)=0,"",IF(A16="","Add phase",IF(COUNT(B16:C16,E16)&lt;&gt;3,"Complete numeric inputs",IF(OR(B16&lt;0,C16&lt;0,C16&gt;1,E16&lt;0),"Review input range",IF(E16&gt;ROUND(B16*C16,2),"Review prior billing","Ready")))))</x:f>
      </x:c>
    </x:row>
    <x:row r="17" ht="24" customHeight="1">
      <x:c r="A17" s="2"/>
      <x:c r="B17" s="2"/>
      <x:c r="C17" s="2"/>
      <x:c r="D17" s="18"/>
      <x:c r="E17" s="18"/>
      <x:c r="F17" s="18"/>
      <x:c r="G17" s="2"/>
    </x:row>
    <x:row r="18" ht="24" customHeight="1">
      <x:c r="A18" s="2" t="str">
        <x:v>Fixed-fee subtotal</x:v>
      </x:c>
      <x:c r="B18" s="2"/>
      <x:c r="C18" s="2"/>
      <x:c r="D18" s="18"/>
      <x:c r="E18" s="18"/>
      <x:c r="F18" s="18" t="n">
        <x:f>IF(COUNT(F12:F16)=0,"",SUM(F12:F16))</x:f>
        <x:v>3000</x:v>
      </x:c>
      <x:c r="G18" s="2"/>
    </x:row>
    <x:row r="19" ht="24" customHeight="1">
      <x:c r="A19" s="2"/>
      <x:c r="B19" s="2"/>
      <x:c r="C19" s="2"/>
      <x:c r="D19" s="2"/>
      <x:c r="E19" s="2"/>
      <x:c r="F19" s="2"/>
      <x:c r="G19" s="2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24" customHeight="1">
      <x:c r="A21" s="19" t="str">
        <x:v>Unbilled hourly work for this invoice</x:v>
      </x:c>
      <x:c r="B21" s="2"/>
      <x:c r="C21" s="2"/>
      <x:c r="D21" s="2"/>
      <x:c r="E21" s="2"/>
      <x:c r="F21" s="2"/>
      <x:c r="G21" s="2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38" customHeight="1">
      <x:c r="A23" s="12" t="str">
        <x:v>Work description</x:v>
      </x:c>
      <x:c r="B23" s="12" t="str">
        <x:v>Hours</x:v>
      </x:c>
      <x:c r="C23" s="12" t="str">
        <x:v>Rate (USD / hour)</x:v>
      </x:c>
      <x:c r="D23" s="12" t="str">
        <x:v>Project / phase reference</x:v>
      </x:c>
      <x:c r="E23" s="12" t="str">
        <x:v>Time record reference</x:v>
      </x:c>
      <x:c r="F23" s="12" t="str">
        <x:v>Current amount (USD)</x:v>
      </x:c>
      <x:c r="G23" s="12" t="str">
        <x:v>Row status</x:v>
      </x:c>
    </x:row>
    <x:row r="24" ht="44" customHeight="1">
      <x:c r="A24" s="13" t="str">
        <x:v>Additional option study</x:v>
      </x:c>
      <x:c r="B24" s="22" t="n">
        <x:v>8</x:v>
      </x:c>
      <x:c r="C24" s="15" t="n">
        <x:v>150</x:v>
      </x:c>
      <x:c r="D24" s="13" t="str">
        <x:v>North House / Additional services</x:v>
      </x:c>
      <x:c r="E24" s="13" t="str">
        <x:v>TIME-001 to TIME-002</x:v>
      </x:c>
      <x:c r="F24" s="17" t="n">
        <x:f>IF(G24="Ready",ROUND(B24*C24,2),"")</x:f>
        <x:v>1200</x:v>
      </x:c>
      <x:c r="G24" s="14" t="str">
        <x:f>IF(COUNTA(A24:E24)=0,"",IF(A24="","Add description",IF(COUNT(B24:C24)&lt;&gt;2,"Complete numeric inputs",IF(OR(B24&lt;0,C24&lt;0),"Review input range","Ready"))))</x:f>
        <x:v>Ready</x:v>
      </x:c>
    </x:row>
    <x:row r="25" ht="44" customHeight="1">
      <x:c r="A25" s="13"/>
      <x:c r="B25" s="22"/>
      <x:c r="C25" s="15"/>
      <x:c r="D25" s="13"/>
      <x:c r="E25" s="13"/>
      <x:c r="F25" s="17" t="str">
        <x:f>IF(G25="Ready",ROUND(B25*C25,2),"")</x:f>
      </x:c>
      <x:c r="G25" s="14" t="str">
        <x:f>IF(COUNTA(A25:E25)=0,"",IF(A25="","Add description",IF(COUNT(B25:C25)&lt;&gt;2,"Complete numeric inputs",IF(OR(B25&lt;0,C25&lt;0),"Review input range","Ready"))))</x:f>
      </x:c>
    </x:row>
    <x:row r="26" ht="44" customHeight="1">
      <x:c r="A26" s="13"/>
      <x:c r="B26" s="22"/>
      <x:c r="C26" s="15"/>
      <x:c r="D26" s="13"/>
      <x:c r="E26" s="13"/>
      <x:c r="F26" s="17" t="str">
        <x:f>IF(G26="Ready",ROUND(B26*C26,2),"")</x:f>
      </x:c>
      <x:c r="G26" s="14" t="str">
        <x:f>IF(COUNTA(A26:E26)=0,"",IF(A26="","Add description",IF(COUNT(B26:C26)&lt;&gt;2,"Complete numeric inputs",IF(OR(B26&lt;0,C26&lt;0),"Review input range","Ready"))))</x:f>
      </x:c>
    </x:row>
    <x:row r="27" ht="44" customHeight="1">
      <x:c r="A27" s="13"/>
      <x:c r="B27" s="22"/>
      <x:c r="C27" s="15"/>
      <x:c r="D27" s="13"/>
      <x:c r="E27" s="13"/>
      <x:c r="F27" s="17" t="str">
        <x:f>IF(G27="Ready",ROUND(B27*C27,2),"")</x:f>
      </x:c>
      <x:c r="G27" s="14" t="str">
        <x:f>IF(COUNTA(A27:E27)=0,"",IF(A27="","Add description",IF(COUNT(B27:C27)&lt;&gt;2,"Complete numeric inputs",IF(OR(B27&lt;0,C27&lt;0),"Review input range","Ready"))))</x:f>
      </x:c>
    </x:row>
    <x:row r="28" ht="44" customHeight="1">
      <x:c r="A28" s="13"/>
      <x:c r="B28" s="22"/>
      <x:c r="C28" s="15"/>
      <x:c r="D28" s="13"/>
      <x:c r="E28" s="13"/>
      <x:c r="F28" s="17" t="str">
        <x:f>IF(G28="Ready",ROUND(B28*C28,2),"")</x:f>
      </x:c>
      <x:c r="G28" s="14" t="str">
        <x:f>IF(COUNTA(A28:E28)=0,"",IF(A28="","Add description",IF(COUNT(B28:C28)&lt;&gt;2,"Complete numeric inputs",IF(OR(B28&lt;0,C28&lt;0),"Review input range","Ready"))))</x:f>
      </x:c>
    </x:row>
    <x:row r="29" ht="44" customHeight="1">
      <x:c r="A29" s="13"/>
      <x:c r="B29" s="22"/>
      <x:c r="C29" s="15"/>
      <x:c r="D29" s="13"/>
      <x:c r="E29" s="13"/>
      <x:c r="F29" s="17" t="str">
        <x:f>IF(G29="Ready",ROUND(B29*C29,2),"")</x:f>
      </x:c>
      <x:c r="G29" s="14" t="str">
        <x:f>IF(COUNTA(A29:E29)=0,"",IF(A29="","Add description",IF(COUNT(B29:C29)&lt;&gt;2,"Complete numeric inputs",IF(OR(B29&lt;0,C29&lt;0),"Review input range","Ready"))))</x:f>
      </x:c>
    </x:row>
    <x:row r="30" ht="44" customHeight="1">
      <x:c r="A30" s="13"/>
      <x:c r="B30" s="22"/>
      <x:c r="C30" s="15"/>
      <x:c r="D30" s="13"/>
      <x:c r="E30" s="13"/>
      <x:c r="F30" s="17" t="str">
        <x:f>IF(G30="Ready",ROUND(B30*C30,2),"")</x:f>
      </x:c>
      <x:c r="G30" s="14" t="str">
        <x:f>IF(COUNTA(A30:E30)=0,"",IF(A30="","Add description",IF(COUNT(B30:C30)&lt;&gt;2,"Complete numeric inputs",IF(OR(B30&lt;0,C30&lt;0),"Review input range","Ready"))))</x:f>
      </x:c>
    </x:row>
    <x:row r="31" ht="44" customHeight="1">
      <x:c r="A31" s="13"/>
      <x:c r="B31" s="22"/>
      <x:c r="C31" s="15"/>
      <x:c r="D31" s="13"/>
      <x:c r="E31" s="13"/>
      <x:c r="F31" s="17" t="str">
        <x:f>IF(G31="Ready",ROUND(B31*C31,2),"")</x:f>
      </x:c>
      <x:c r="G31" s="14" t="str">
        <x:f>IF(COUNTA(A31:E31)=0,"",IF(A31="","Add description",IF(COUNT(B31:C31)&lt;&gt;2,"Complete numeric inputs",IF(OR(B31&lt;0,C31&lt;0),"Review input range","Ready"))))</x:f>
      </x:c>
    </x:row>
    <x:row r="32" ht="24" customHeight="1">
      <x:c r="A32" s="2"/>
      <x:c r="B32" s="2"/>
      <x:c r="C32" s="2"/>
      <x:c r="D32" s="2"/>
      <x:c r="E32" s="2"/>
      <x:c r="F32" s="18"/>
      <x:c r="G32" s="2"/>
    </x:row>
    <x:row r="33" ht="24" customHeight="1">
      <x:c r="A33" s="2" t="str">
        <x:v>Hourly subtotal</x:v>
      </x:c>
      <x:c r="B33" s="2"/>
      <x:c r="C33" s="2"/>
      <x:c r="D33" s="2"/>
      <x:c r="E33" s="2"/>
      <x:c r="F33" s="18" t="n">
        <x:f>IF(COUNT(F24:F31)=0,"",SUM(F24:F31))</x:f>
        <x:v>1200</x:v>
      </x:c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3" t="str">
        <x:v>HOW TO USE</x:v>
      </x:c>
      <x:c r="B36" s="2"/>
      <x:c r="C36" s="2"/>
      <x:c r="D36" s="2"/>
      <x:c r="E36" s="2"/>
      <x:c r="F36" s="2"/>
      <x:c r="G36" s="2"/>
    </x:row>
    <x:row r="37" ht="24" customHeight="1">
      <x:c r="A37" s="23" t="str">
        <x:v>1. Use a copy of Blank for each invoice. Yellow cells are editable; white amount and status cells contain formulas.</x:v>
      </x:c>
      <x:c r="B37" s="2"/>
      <x:c r="C37" s="2"/>
      <x:c r="D37" s="2"/>
      <x:c r="E37" s="2"/>
      <x:c r="F37" s="2"/>
      <x:c r="G37" s="2"/>
    </x:row>
    <x:row r="38" ht="24" customHeight="1">
      <x:c r="A38" s="23" t="str">
        <x:v>2. Enter completion as a percentage, such as 50%. Enter 0 for a known zero. Leave unused rows completely empty.</x:v>
      </x:c>
      <x:c r="B38" s="2"/>
      <x:c r="C38" s="2"/>
      <x:c r="D38" s="2"/>
      <x:c r="E38" s="2"/>
      <x:c r="F38" s="2"/>
      <x:c r="G38" s="2"/>
    </x:row>
    <x:row r="39" ht="24" customHeight="1">
      <x:c r="A39" s="23" t="str">
        <x:v>3. Cumulative value = agreed fee × cumulative completion. Current fixed amount = cumulative value − previously invoiced.</x:v>
      </x:c>
      <x:c r="B39" s="2"/>
      <x:c r="C39" s="2"/>
      <x:c r="D39" s="2"/>
      <x:c r="E39" s="2"/>
      <x:c r="F39" s="2"/>
      <x:c r="G39" s="2"/>
    </x:row>
    <x:row r="40" ht="24" customHeight="1">
      <x:c r="A40" s="23" t="str">
        <x:v>4. Enter only unbilled hourly work. Amount = hours × rate. Amounts round to the nearest cent; the total sums those rounded lines.</x:v>
      </x:c>
      <x:c r="B40" s="2"/>
      <x:c r="C40" s="2"/>
      <x:c r="D40" s="2"/>
      <x:c r="E40" s="2"/>
      <x:c r="F40" s="2"/>
      <x:c r="G40" s="2"/>
    </x:row>
    <x:row r="41" ht="24" customHeight="1">
      <x:c r="A41" s="23" t="str">
        <x:v>5. Review any negative fixed amount. Prior billing above cumulative value is flagged, never changed to zero.</x:v>
      </x:c>
      <x:c r="B41" s="2"/>
      <x:c r="C41" s="2"/>
      <x:c r="D41" s="2"/>
      <x:c r="E41" s="2"/>
      <x:c r="F41" s="2"/>
      <x:c r="G41" s="2"/>
    </x:row>
    <x:row r="42" ht="24" customHeight="1">
      <x:c r="A42" s="23" t="str">
        <x:v>6. Resolve credits or changes to the agreement separately. Review the finished invoice and your actual agreement before sending.</x:v>
      </x:c>
      <x:c r="B42" s="2"/>
      <x:c r="C42" s="2"/>
      <x:c r="D42" s="2"/>
      <x:c r="E42" s="2"/>
      <x:c r="F42" s="2"/>
      <x:c r="G42" s="2"/>
    </x:row>
    <x:row r="43" ht="24" customHeight="1">
      <x:c r="A43" s="23" t="str">
        <x:v>Scope: no taxes, retainers, expenses, payment terms or credit handling. Add these only with a separately reviewed method.</x:v>
      </x:c>
      <x:c r="B43" s="2"/>
      <x:c r="C43" s="2"/>
      <x:c r="D43" s="2"/>
      <x:c r="E43" s="2"/>
      <x:c r="F43" s="2"/>
      <x:c r="G43" s="2"/>
    </x:row>
    <x:row r="44" ht="24" customHeight="1">
      <x:c r="A44" s="23" t="str">
        <x:v>Source: original Rizqo worksheet, 15 October 2026. All North House data is fictional. This is not an AIA form.</x:v>
      </x:c>
      <x:c r="B44" s="2"/>
      <x:c r="C44" s="2"/>
      <x:c r="D44" s="2"/>
      <x:c r="E44" s="2"/>
      <x:c r="F44" s="2"/>
      <x:c r="G44" s="2"/>
    </x:row>
    <x:row r="45" ht="24" customHeight="1">
      <x:c r="A45" s="23" t="str">
        <x:v>Instructions and updated download: https://getrizqo.com/resources/architect-invoice-template/</x:v>
      </x:c>
      <x:c r="B45" s="2"/>
      <x:c r="C45" s="2"/>
      <x:c r="D45" s="2"/>
      <x:c r="E45" s="2"/>
      <x:c r="F45" s="2"/>
      <x:c r="G45" s="2"/>
    </x:row>
  </x:sheetData>
  <x:conditionalFormatting sqref="G12:G16">
    <x:cfRule type="containsText" dxfId="9" priority="1" operator="containsText" text="Review"/>
    <x:cfRule type="containsText" dxfId="10" priority="2" operator="containsText" text="Complete"/>
    <x:cfRule type="containsText" dxfId="11" priority="3" operator="containsText" text="Add"/>
  </x:conditionalFormatting>
  <x:conditionalFormatting sqref="G24:G31">
    <x:cfRule type="containsText" dxfId="12" priority="4" operator="containsText" text="Review"/>
    <x:cfRule type="containsText" dxfId="13" priority="5" operator="containsText" text="Complete"/>
    <x:cfRule type="containsText" dxfId="14" priority="6" operator="containsText" text="Add"/>
  </x:conditionalFormatting>
  <x:conditionalFormatting sqref="B8:B8">
    <x:cfRule type="containsText" dxfId="15" priority="7" operator="containsText" text="Review"/>
    <x:cfRule type="containsText" dxfId="16" priority="8" operator="containsText" text="Complete"/>
    <x:cfRule type="containsText" dxfId="17" priority="9" operator="containsText" text="Add"/>
  </x:conditionalFormatting>
  <x:pageMargins left="0.7" right="0.7" top="0.75" bottom="0.75" header="0.3" footer="0.3"/>
</x:worksheet>
</file>